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5" i="1" l="1"/>
</calcChain>
</file>

<file path=xl/sharedStrings.xml><?xml version="1.0" encoding="utf-8"?>
<sst xmlns="http://schemas.openxmlformats.org/spreadsheetml/2006/main" count="120" uniqueCount="80">
  <si>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</si>
  <si>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</si>
  <si>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</si>
  <si>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</si>
  <si>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</si>
  <si>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</si>
  <si>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</si>
  <si>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01.02.2024 Do 29.02.2024</t>
  </si>
  <si>
    <t>In Rebus d.o.o.</t>
  </si>
  <si>
    <t>91591564577</t>
  </si>
  <si>
    <t>10000 Zagreb</t>
  </si>
  <si>
    <t>RAČUNALNE USLUGE</t>
  </si>
  <si>
    <t>Ukupno:</t>
  </si>
  <si>
    <t>OBRT ZA CVJEĆARSTVO,ARANŽIRANJE I TRGOVINU ANA VL. MATE ŽURIĆ</t>
  </si>
  <si>
    <t>89714471001</t>
  </si>
  <si>
    <t>21000 SPLIT</t>
  </si>
  <si>
    <t>OSTALI NESPOMENUTI RASHODI POSLOVANJA</t>
  </si>
  <si>
    <t>Živa voda d.o.o.</t>
  </si>
  <si>
    <t>86255713939</t>
  </si>
  <si>
    <t>KOMUNALNE USLUGE</t>
  </si>
  <si>
    <t>Financijska agencija</t>
  </si>
  <si>
    <t>85821130368</t>
  </si>
  <si>
    <t>POINT INFORMATIKA, KOMUNIKACIJA, TRGOVINA D.O.O.</t>
  </si>
  <si>
    <t>80947211460</t>
  </si>
  <si>
    <t>42000 VARAŽDIN</t>
  </si>
  <si>
    <t>KOVAČIĆKONZALTING</t>
  </si>
  <si>
    <t>79608058419</t>
  </si>
  <si>
    <t>UREDSKI MATERIJAL I OSTALI MATERIJALNI RASHODI</t>
  </si>
  <si>
    <t>HANZA MEDIA D.O.O.</t>
  </si>
  <si>
    <t>79517545745</t>
  </si>
  <si>
    <t>10000 ZAGREB</t>
  </si>
  <si>
    <t>OSTALE USLUGE</t>
  </si>
  <si>
    <t>Centrometal d.o.o.</t>
  </si>
  <si>
    <t>78657836300</t>
  </si>
  <si>
    <t>40306 Macinec</t>
  </si>
  <si>
    <t>ZAKUPNINE I NAJAMNINE</t>
  </si>
  <si>
    <t>FENOLED D.O.O.</t>
  </si>
  <si>
    <t>77614764007</t>
  </si>
  <si>
    <t>USLUGE TEKUĆEG I INVESTICIJSKOG ODRŽAVANJA</t>
  </si>
  <si>
    <t>PETROL D.O.O.</t>
  </si>
  <si>
    <t>75550985023</t>
  </si>
  <si>
    <t>ENERGIJA</t>
  </si>
  <si>
    <t>HRVATSKA RADIOTELEVIZIJA</t>
  </si>
  <si>
    <t>68419124305</t>
  </si>
  <si>
    <t>NAKNADE I PRISTOJBE</t>
  </si>
  <si>
    <t>MATE d.o.o.</t>
  </si>
  <si>
    <t>66445126397</t>
  </si>
  <si>
    <t>HEP-OPSKRBA D.O.O.</t>
  </si>
  <si>
    <t>63073332379</t>
  </si>
  <si>
    <t>OTP BANKA</t>
  </si>
  <si>
    <t>52508873833</t>
  </si>
  <si>
    <t>Nema Konta Na Odabranoj Razini</t>
  </si>
  <si>
    <t>GORAN IZORAN</t>
  </si>
  <si>
    <t>45716968513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</si>
  <si>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</si>
  <si>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</si>
  <si>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</si>
  <si>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</si>
  <si>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</si>
  <si>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</si>
  <si>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NOGOMETNI KLUB BILI AS-AKADEMIJA ADB</t>
  </si>
  <si>
    <t>17037857208</t>
  </si>
  <si>
    <t xml:space="preserve">GRAD SPLIT GRADSKI PRORAČ                                                                           </t>
  </si>
  <si>
    <t>Tehničar Informatika d.o.o</t>
  </si>
  <si>
    <t>06390534031</t>
  </si>
  <si>
    <t xml:space="preserve">NAKNADE ZA PRIJEVOZ, ZA RAD NA TERENU I ODVOJENI ŽIVOT                                                                                                </t>
  </si>
  <si>
    <t>Sveukupno:</t>
  </si>
  <si>
    <t>OSTALI RASHODI ZA ZAPOSLENE</t>
  </si>
  <si>
    <t xml:space="preserve">                                                                                                                         </t>
  </si>
  <si>
    <t>SLUŽBENA PUTOVANJA</t>
  </si>
  <si>
    <t>USLUGE TELEFONA I PRIJEVOZA</t>
  </si>
  <si>
    <t xml:space="preserve">2100 SPLIT                                     </t>
  </si>
  <si>
    <t>21220 TROGIR</t>
  </si>
  <si>
    <t>21231 KLIS</t>
  </si>
  <si>
    <t>21210 SOLIN</t>
  </si>
  <si>
    <t xml:space="preserve"> 21000 SPLIT</t>
  </si>
  <si>
    <t>78755598868</t>
  </si>
  <si>
    <t>DOPRINOS ZA OBVEZNO ZDRASTVENO OSIGURANJE</t>
  </si>
  <si>
    <t>PLAĆE ZA REDOVAN RAD 1/2024</t>
  </si>
  <si>
    <t>KOMERCIJALNO TRGOVAČKA ŠKOLA SPLIT_x000D_
A.G.MATOŠA 60_x000D_
SPLIT_x000D_
Tel: +385(21)386829_x000D_
OIB: 71781493985_x000D_
Mail: ured@ss-kom-trg-st.skole.hr_x000D_
IBAN: HR6524070001100559622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</si>
</sst>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79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7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8</v>
      </c>
      <c r="B7" s="14" t="s">
        <v>9</v>
      </c>
      <c r="C7" s="10" t="s">
        <v>10</v>
      </c>
      <c r="D7" s="18">
        <v>130.44</v>
      </c>
      <c r="E7" s="10">
        <v>3238</v>
      </c>
      <c r="F7" s="20" t="s">
        <v>11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130.44</v>
      </c>
      <c r="E8" s="23"/>
      <c r="F8" s="25"/>
    </row>
    <row r="9" spans="1:6" x14ac:dyDescent="0.25">
      <c r="A9" s="9" t="s">
        <v>13</v>
      </c>
      <c r="B9" s="14" t="s">
        <v>14</v>
      </c>
      <c r="C9" s="10" t="s">
        <v>15</v>
      </c>
      <c r="D9" s="18">
        <v>50</v>
      </c>
      <c r="E9" s="10">
        <v>3299</v>
      </c>
      <c r="F9" s="26" t="s">
        <v>16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50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10</v>
      </c>
      <c r="D11" s="18">
        <v>45.79</v>
      </c>
      <c r="E11" s="10">
        <v>3234</v>
      </c>
      <c r="F11" s="26" t="s">
        <v>19</v>
      </c>
    </row>
    <row r="12" spans="1:6" ht="27" customHeight="1" thickBot="1" x14ac:dyDescent="0.3">
      <c r="A12" s="21" t="s">
        <v>12</v>
      </c>
      <c r="B12" s="22"/>
      <c r="C12" s="23"/>
      <c r="D12" s="24">
        <f>SUM(D11:D11)</f>
        <v>45.79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10</v>
      </c>
      <c r="D13" s="18">
        <v>1.66</v>
      </c>
      <c r="E13" s="10">
        <v>3238</v>
      </c>
      <c r="F13" s="26" t="s">
        <v>11</v>
      </c>
    </row>
    <row r="14" spans="1:6" ht="27" customHeight="1" thickBot="1" x14ac:dyDescent="0.3">
      <c r="A14" s="21" t="s">
        <v>12</v>
      </c>
      <c r="B14" s="22"/>
      <c r="C14" s="23"/>
      <c r="D14" s="24">
        <f>SUM(D13:D13)</f>
        <v>1.66</v>
      </c>
      <c r="E14" s="23"/>
      <c r="F14" s="25"/>
    </row>
    <row r="15" spans="1:6" x14ac:dyDescent="0.25">
      <c r="A15" s="9" t="s">
        <v>22</v>
      </c>
      <c r="B15" s="14" t="s">
        <v>23</v>
      </c>
      <c r="C15" s="10" t="s">
        <v>24</v>
      </c>
      <c r="D15" s="18">
        <v>24.89</v>
      </c>
      <c r="E15" s="10">
        <v>3238</v>
      </c>
      <c r="F15" s="26" t="s">
        <v>11</v>
      </c>
    </row>
    <row r="16" spans="1:6" ht="27" customHeight="1" thickBot="1" x14ac:dyDescent="0.3">
      <c r="A16" s="21" t="s">
        <v>12</v>
      </c>
      <c r="B16" s="22"/>
      <c r="C16" s="23"/>
      <c r="D16" s="24">
        <f>SUM(D15:D15)</f>
        <v>24.89</v>
      </c>
      <c r="E16" s="23"/>
      <c r="F16" s="25"/>
    </row>
    <row r="17" spans="1:6" x14ac:dyDescent="0.25">
      <c r="A17" s="9" t="s">
        <v>25</v>
      </c>
      <c r="B17" s="14" t="s">
        <v>26</v>
      </c>
      <c r="C17" s="10" t="s">
        <v>72</v>
      </c>
      <c r="D17" s="18">
        <v>202.48</v>
      </c>
      <c r="E17" s="10">
        <v>3221</v>
      </c>
      <c r="F17" s="26" t="s">
        <v>27</v>
      </c>
    </row>
    <row r="18" spans="1:6" ht="27" customHeight="1" thickBot="1" x14ac:dyDescent="0.3">
      <c r="A18" s="21" t="s">
        <v>12</v>
      </c>
      <c r="B18" s="22"/>
      <c r="C18" s="23"/>
      <c r="D18" s="24">
        <f>SUM(D17:D17)</f>
        <v>202.48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30</v>
      </c>
      <c r="D19" s="18">
        <v>198.75</v>
      </c>
      <c r="E19" s="10">
        <v>3239</v>
      </c>
      <c r="F19" s="26" t="s">
        <v>31</v>
      </c>
    </row>
    <row r="20" spans="1:6" ht="27" customHeight="1" thickBot="1" x14ac:dyDescent="0.3">
      <c r="A20" s="21" t="s">
        <v>12</v>
      </c>
      <c r="B20" s="22"/>
      <c r="C20" s="23"/>
      <c r="D20" s="24">
        <f>SUM(D19:D19)</f>
        <v>198.75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34</v>
      </c>
      <c r="D21" s="18">
        <v>1162.5</v>
      </c>
      <c r="E21" s="10">
        <v>3235</v>
      </c>
      <c r="F21" s="26" t="s">
        <v>35</v>
      </c>
    </row>
    <row r="22" spans="1:6" ht="27" customHeight="1" thickBot="1" x14ac:dyDescent="0.3">
      <c r="A22" s="21" t="s">
        <v>12</v>
      </c>
      <c r="B22" s="22"/>
      <c r="C22" s="23"/>
      <c r="D22" s="24">
        <f>SUM(D21:D21)</f>
        <v>1162.5</v>
      </c>
      <c r="E22" s="23"/>
      <c r="F22" s="25"/>
    </row>
    <row r="23" spans="1:6" x14ac:dyDescent="0.25">
      <c r="A23" s="9" t="s">
        <v>36</v>
      </c>
      <c r="B23" s="14" t="s">
        <v>37</v>
      </c>
      <c r="C23" s="10" t="s">
        <v>73</v>
      </c>
      <c r="D23" s="18">
        <v>159.15</v>
      </c>
      <c r="E23" s="10">
        <v>3232</v>
      </c>
      <c r="F23" s="26" t="s">
        <v>38</v>
      </c>
    </row>
    <row r="24" spans="1:6" ht="27" customHeight="1" thickBot="1" x14ac:dyDescent="0.3">
      <c r="A24" s="21" t="s">
        <v>12</v>
      </c>
      <c r="B24" s="22"/>
      <c r="C24" s="23"/>
      <c r="D24" s="24">
        <f>SUM(D23:D23)</f>
        <v>159.15</v>
      </c>
      <c r="E24" s="23"/>
      <c r="F24" s="25"/>
    </row>
    <row r="25" spans="1:6" x14ac:dyDescent="0.25">
      <c r="A25" s="9" t="s">
        <v>39</v>
      </c>
      <c r="B25" s="14" t="s">
        <v>40</v>
      </c>
      <c r="C25" s="10" t="s">
        <v>30</v>
      </c>
      <c r="D25" s="18">
        <v>2332.25</v>
      </c>
      <c r="E25" s="10">
        <v>3223</v>
      </c>
      <c r="F25" s="26" t="s">
        <v>41</v>
      </c>
    </row>
    <row r="26" spans="1:6" ht="27" customHeight="1" thickBot="1" x14ac:dyDescent="0.3">
      <c r="A26" s="21" t="s">
        <v>12</v>
      </c>
      <c r="B26" s="22"/>
      <c r="C26" s="23"/>
      <c r="D26" s="24">
        <f>SUM(D25:D25)</f>
        <v>2332.25</v>
      </c>
      <c r="E26" s="23"/>
      <c r="F26" s="25"/>
    </row>
    <row r="27" spans="1:6" x14ac:dyDescent="0.25">
      <c r="A27" s="9" t="s">
        <v>42</v>
      </c>
      <c r="B27" s="14" t="s">
        <v>43</v>
      </c>
      <c r="C27" s="10" t="s">
        <v>30</v>
      </c>
      <c r="D27" s="18">
        <v>10.62</v>
      </c>
      <c r="E27" s="10">
        <v>3295</v>
      </c>
      <c r="F27" s="26" t="s">
        <v>44</v>
      </c>
    </row>
    <row r="28" spans="1:6" ht="27" customHeight="1" thickBot="1" x14ac:dyDescent="0.3">
      <c r="A28" s="21" t="s">
        <v>12</v>
      </c>
      <c r="B28" s="22"/>
      <c r="C28" s="23"/>
      <c r="D28" s="24">
        <f>SUM(D27:D27)</f>
        <v>10.62</v>
      </c>
      <c r="E28" s="23"/>
      <c r="F28" s="25"/>
    </row>
    <row r="29" spans="1:6" x14ac:dyDescent="0.25">
      <c r="A29" s="9" t="s">
        <v>45</v>
      </c>
      <c r="B29" s="14" t="s">
        <v>46</v>
      </c>
      <c r="C29" s="10" t="s">
        <v>10</v>
      </c>
      <c r="D29" s="18">
        <v>16.66</v>
      </c>
      <c r="E29" s="10">
        <v>3221</v>
      </c>
      <c r="F29" s="26" t="s">
        <v>27</v>
      </c>
    </row>
    <row r="30" spans="1:6" ht="27" customHeight="1" thickBot="1" x14ac:dyDescent="0.3">
      <c r="A30" s="21" t="s">
        <v>12</v>
      </c>
      <c r="B30" s="22"/>
      <c r="C30" s="23"/>
      <c r="D30" s="24">
        <f>SUM(D29:D29)</f>
        <v>16.66</v>
      </c>
      <c r="E30" s="23"/>
      <c r="F30" s="25"/>
    </row>
    <row r="31" spans="1:6" x14ac:dyDescent="0.25">
      <c r="A31" s="9" t="s">
        <v>47</v>
      </c>
      <c r="B31" s="14" t="s">
        <v>48</v>
      </c>
      <c r="C31" s="10" t="s">
        <v>30</v>
      </c>
      <c r="D31" s="18">
        <v>987.93</v>
      </c>
      <c r="E31" s="10">
        <v>3223</v>
      </c>
      <c r="F31" s="26" t="s">
        <v>41</v>
      </c>
    </row>
    <row r="32" spans="1:6" ht="27" customHeight="1" thickBot="1" x14ac:dyDescent="0.3">
      <c r="A32" s="21" t="s">
        <v>12</v>
      </c>
      <c r="B32" s="22"/>
      <c r="C32" s="23"/>
      <c r="D32" s="24">
        <f>SUM(D31:D31)</f>
        <v>987.93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15</v>
      </c>
      <c r="D33" s="18">
        <v>62.89</v>
      </c>
      <c r="E33" s="10">
        <v>3439</v>
      </c>
      <c r="F33" s="26" t="s">
        <v>51</v>
      </c>
    </row>
    <row r="34" spans="1:6" ht="27" customHeight="1" thickBot="1" x14ac:dyDescent="0.3">
      <c r="A34" s="21" t="s">
        <v>12</v>
      </c>
      <c r="B34" s="22"/>
      <c r="C34" s="23"/>
      <c r="D34" s="24">
        <f>SUM(D33:D33)</f>
        <v>62.89</v>
      </c>
      <c r="E34" s="23"/>
      <c r="F34" s="25"/>
    </row>
    <row r="35" spans="1:6" x14ac:dyDescent="0.25">
      <c r="A35" s="9" t="s">
        <v>52</v>
      </c>
      <c r="B35" s="14" t="s">
        <v>53</v>
      </c>
      <c r="C35" s="10" t="s">
        <v>74</v>
      </c>
      <c r="D35" s="18">
        <v>199.08</v>
      </c>
      <c r="E35" s="10">
        <v>3234</v>
      </c>
      <c r="F35" s="26" t="s">
        <v>19</v>
      </c>
    </row>
    <row r="36" spans="1:6" ht="27" customHeight="1" thickBot="1" x14ac:dyDescent="0.3">
      <c r="A36" s="21" t="s">
        <v>12</v>
      </c>
      <c r="B36" s="22"/>
      <c r="C36" s="23"/>
      <c r="D36" s="24">
        <f>SUM(D35:D35)</f>
        <v>199.08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56</v>
      </c>
      <c r="D37" s="18">
        <v>241.22</v>
      </c>
      <c r="E37" s="10">
        <v>3234</v>
      </c>
      <c r="F37" s="26" t="s">
        <v>19</v>
      </c>
    </row>
    <row r="38" spans="1:6" ht="27" customHeight="1" thickBot="1" x14ac:dyDescent="0.3">
      <c r="A38" s="21" t="s">
        <v>12</v>
      </c>
      <c r="B38" s="22"/>
      <c r="C38" s="23"/>
      <c r="D38" s="24">
        <f>SUM(D37:D37)</f>
        <v>241.22</v>
      </c>
      <c r="E38" s="23"/>
      <c r="F38" s="25"/>
    </row>
    <row r="39" spans="1:6" x14ac:dyDescent="0.25">
      <c r="A39" s="9" t="s">
        <v>57</v>
      </c>
      <c r="B39" s="14" t="s">
        <v>58</v>
      </c>
      <c r="C39" s="10" t="s">
        <v>59</v>
      </c>
      <c r="D39" s="18">
        <v>37.5</v>
      </c>
      <c r="E39" s="10">
        <v>3239</v>
      </c>
      <c r="F39" s="26" t="s">
        <v>31</v>
      </c>
    </row>
    <row r="40" spans="1:6" ht="27" customHeight="1" thickBot="1" x14ac:dyDescent="0.3">
      <c r="A40" s="21" t="s">
        <v>12</v>
      </c>
      <c r="B40" s="22"/>
      <c r="C40" s="23"/>
      <c r="D40" s="24">
        <f>SUM(D39:D39)</f>
        <v>37.5</v>
      </c>
      <c r="E40" s="23"/>
      <c r="F40" s="25"/>
    </row>
    <row r="41" spans="1:6" x14ac:dyDescent="0.25">
      <c r="A41" s="9" t="s">
        <v>60</v>
      </c>
      <c r="B41" s="14" t="s">
        <v>61</v>
      </c>
      <c r="C41" s="10" t="s">
        <v>15</v>
      </c>
      <c r="D41" s="18">
        <v>270</v>
      </c>
      <c r="E41" s="10">
        <v>3235</v>
      </c>
      <c r="F41" s="26" t="s">
        <v>35</v>
      </c>
    </row>
    <row r="42" spans="1:6" ht="27" customHeight="1" thickBot="1" x14ac:dyDescent="0.3">
      <c r="A42" s="21" t="s">
        <v>12</v>
      </c>
      <c r="B42" s="22"/>
      <c r="C42" s="23"/>
      <c r="D42" s="24">
        <f>SUM(D41:D41)</f>
        <v>270</v>
      </c>
      <c r="E42" s="23"/>
      <c r="F42" s="25"/>
    </row>
    <row r="43" spans="1:6" x14ac:dyDescent="0.25">
      <c r="A43" s="9" t="s">
        <v>62</v>
      </c>
      <c r="B43" s="14" t="s">
        <v>76</v>
      </c>
      <c r="C43" s="10" t="s">
        <v>71</v>
      </c>
      <c r="D43" s="18">
        <v>132.06</v>
      </c>
      <c r="E43" s="10">
        <v>3234</v>
      </c>
      <c r="F43" s="26" t="s">
        <v>19</v>
      </c>
    </row>
    <row r="44" spans="1:6" ht="27" customHeight="1" thickBot="1" x14ac:dyDescent="0.3">
      <c r="A44" s="21" t="s">
        <v>12</v>
      </c>
      <c r="B44" s="22"/>
      <c r="C44" s="23"/>
      <c r="D44" s="24">
        <f>SUM(D43:D43)</f>
        <v>132.06</v>
      </c>
      <c r="E44" s="23"/>
      <c r="F44" s="25"/>
    </row>
    <row r="45" spans="1:6" x14ac:dyDescent="0.25">
      <c r="A45" s="9" t="s">
        <v>63</v>
      </c>
      <c r="B45" s="14" t="s">
        <v>64</v>
      </c>
      <c r="C45" s="10" t="s">
        <v>75</v>
      </c>
      <c r="D45" s="18">
        <v>108.64</v>
      </c>
      <c r="E45" s="10">
        <v>3232</v>
      </c>
      <c r="F45" s="26" t="s">
        <v>38</v>
      </c>
    </row>
    <row r="46" spans="1:6" x14ac:dyDescent="0.25">
      <c r="A46" s="9"/>
      <c r="B46" s="14"/>
      <c r="C46" s="10"/>
      <c r="D46" s="18">
        <v>139.36000000000001</v>
      </c>
      <c r="E46" s="10">
        <v>3238</v>
      </c>
      <c r="F46" s="27" t="s">
        <v>11</v>
      </c>
    </row>
    <row r="47" spans="1:6" ht="27" customHeight="1" thickBot="1" x14ac:dyDescent="0.3">
      <c r="A47" s="21" t="s">
        <v>12</v>
      </c>
      <c r="B47" s="22"/>
      <c r="C47" s="23"/>
      <c r="D47" s="24">
        <f>SUM(D45:D46)</f>
        <v>248</v>
      </c>
      <c r="E47" s="23"/>
      <c r="F47" s="25"/>
    </row>
    <row r="48" spans="1:6" x14ac:dyDescent="0.25">
      <c r="A48" s="9"/>
      <c r="B48" s="14"/>
      <c r="C48" s="10"/>
      <c r="D48" s="18"/>
      <c r="E48" s="10"/>
      <c r="F48" s="26"/>
    </row>
    <row r="49" spans="1:6" ht="27" customHeight="1" thickBot="1" x14ac:dyDescent="0.3">
      <c r="A49" s="21"/>
      <c r="B49" s="22"/>
      <c r="C49" s="23"/>
      <c r="D49" s="24">
        <f>SUM(D48:D48)</f>
        <v>0</v>
      </c>
      <c r="E49" s="23"/>
      <c r="F49" s="25"/>
    </row>
    <row r="50" spans="1:6" x14ac:dyDescent="0.25">
      <c r="A50" s="9"/>
      <c r="B50" s="14"/>
      <c r="C50" s="10"/>
      <c r="D50" s="18"/>
      <c r="E50" s="10"/>
      <c r="F50" s="26" t="s">
        <v>68</v>
      </c>
    </row>
    <row r="51" spans="1:6" x14ac:dyDescent="0.25">
      <c r="A51" s="9"/>
      <c r="B51" s="14"/>
      <c r="C51" s="10"/>
      <c r="D51" s="18">
        <v>85599.61</v>
      </c>
      <c r="E51" s="10">
        <v>3111</v>
      </c>
      <c r="F51" s="27" t="s">
        <v>78</v>
      </c>
    </row>
    <row r="52" spans="1:6" x14ac:dyDescent="0.25">
      <c r="A52" s="9"/>
      <c r="B52" s="14"/>
      <c r="C52" s="10"/>
      <c r="D52" s="18">
        <v>14123.94</v>
      </c>
      <c r="E52" s="10">
        <v>3132</v>
      </c>
      <c r="F52" s="27" t="s">
        <v>77</v>
      </c>
    </row>
    <row r="53" spans="1:6" x14ac:dyDescent="0.25">
      <c r="A53" s="9"/>
      <c r="B53" s="14"/>
      <c r="C53" s="10"/>
      <c r="D53" s="18">
        <v>741.44</v>
      </c>
      <c r="E53" s="10">
        <v>3121</v>
      </c>
      <c r="F53" s="27" t="s">
        <v>67</v>
      </c>
    </row>
    <row r="54" spans="1:6" x14ac:dyDescent="0.25">
      <c r="A54" s="9"/>
      <c r="B54" s="14"/>
      <c r="C54" s="10"/>
      <c r="D54" s="18">
        <v>493.54</v>
      </c>
      <c r="E54" s="10">
        <v>3211</v>
      </c>
      <c r="F54" s="27" t="s">
        <v>69</v>
      </c>
    </row>
    <row r="55" spans="1:6" x14ac:dyDescent="0.25">
      <c r="A55" s="9"/>
      <c r="B55" s="14"/>
      <c r="C55" s="10"/>
      <c r="D55" s="18">
        <v>1587.63</v>
      </c>
      <c r="E55" s="10">
        <v>3212</v>
      </c>
      <c r="F55" s="27" t="s">
        <v>65</v>
      </c>
    </row>
    <row r="56" spans="1:6" x14ac:dyDescent="0.25">
      <c r="A56" s="9"/>
      <c r="B56" s="14"/>
      <c r="C56" s="10"/>
      <c r="D56" s="18">
        <v>32.380000000000003</v>
      </c>
      <c r="E56" s="10">
        <v>3231</v>
      </c>
      <c r="F56" s="27" t="s">
        <v>70</v>
      </c>
    </row>
    <row r="57" spans="1:6" x14ac:dyDescent="0.25">
      <c r="A57" s="9"/>
      <c r="B57" s="14"/>
      <c r="C57" s="10"/>
      <c r="D57" s="18">
        <v>19.72</v>
      </c>
      <c r="E57" s="10">
        <v>3299</v>
      </c>
      <c r="F57" s="27" t="s">
        <v>16</v>
      </c>
    </row>
    <row r="58" spans="1:6" x14ac:dyDescent="0.25">
      <c r="A58" s="9"/>
      <c r="B58" s="14"/>
      <c r="C58" s="10"/>
      <c r="D58" s="18"/>
      <c r="E58" s="10"/>
      <c r="F58" s="27"/>
    </row>
    <row r="59" spans="1:6" x14ac:dyDescent="0.25">
      <c r="A59" s="9"/>
      <c r="B59" s="14"/>
      <c r="C59" s="10"/>
      <c r="D59" s="18"/>
      <c r="E59" s="10"/>
      <c r="F59" s="27"/>
    </row>
    <row r="60" spans="1:6" x14ac:dyDescent="0.25">
      <c r="A60" s="9"/>
      <c r="B60" s="14"/>
      <c r="C60" s="10"/>
      <c r="D60" s="18"/>
      <c r="E60" s="10"/>
      <c r="F60" s="27"/>
    </row>
    <row r="61" spans="1:6" x14ac:dyDescent="0.25">
      <c r="A61" s="9"/>
      <c r="B61" s="14"/>
      <c r="C61" s="10"/>
      <c r="D61" s="18"/>
      <c r="E61" s="10"/>
      <c r="F61" s="27"/>
    </row>
    <row r="62" spans="1:6" x14ac:dyDescent="0.25">
      <c r="A62" s="9"/>
      <c r="B62" s="14"/>
      <c r="C62" s="10"/>
      <c r="D62" s="18"/>
      <c r="E62" s="10"/>
      <c r="F62" s="27"/>
    </row>
    <row r="63" spans="1:6" x14ac:dyDescent="0.25">
      <c r="A63" s="9"/>
      <c r="B63" s="14"/>
      <c r="C63" s="10"/>
      <c r="D63" s="18"/>
      <c r="E63" s="10"/>
      <c r="F63" s="27"/>
    </row>
    <row r="64" spans="1:6" ht="21" customHeight="1" thickBot="1" x14ac:dyDescent="0.3">
      <c r="A64" s="21" t="s">
        <v>12</v>
      </c>
      <c r="B64" s="22"/>
      <c r="C64" s="23"/>
      <c r="D64" s="24">
        <f>SUM(D50:D63)</f>
        <v>102598.26000000001</v>
      </c>
      <c r="E64" s="23"/>
      <c r="F64" s="25"/>
    </row>
    <row r="65" spans="1:6" ht="15.75" thickBot="1" x14ac:dyDescent="0.3">
      <c r="A65" s="28" t="s">
        <v>66</v>
      </c>
      <c r="B65" s="29"/>
      <c r="C65" s="30"/>
      <c r="D65" s="31">
        <f>SUM(D8,D10,D12,D14,D16,D18,D20,D22,D24,D26,D28,D30,D32,D34,D36,D38,D40,D42,D44,D47,D49,D64)</f>
        <v>109112.13</v>
      </c>
      <c r="E65" s="30"/>
      <c r="F65" s="32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2024-03-20T12:08:34Z</dcterms:modified>
</cp:coreProperties>
</file>